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'Лист3'!$A$1:$L$22</definedName>
  </definedNames>
  <calcPr fullCalcOnLoad="1"/>
</workbook>
</file>

<file path=xl/sharedStrings.xml><?xml version="1.0" encoding="utf-8"?>
<sst xmlns="http://schemas.openxmlformats.org/spreadsheetml/2006/main" count="38" uniqueCount="36">
  <si>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</si>
  <si>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</si>
  <si>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</si>
  <si>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</si>
  <si>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</si>
  <si>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</si>
  <si>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</si>
  <si>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</si>
  <si>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</si>
  <si>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</si>
  <si>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</si>
  <si>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</si>
  <si>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</si>
  <si>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</si>
  <si>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</si>
  <si>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Творог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</si>
  <si>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</si>
  <si>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>Аукцион в электронной форме на поставку молочных продуктов</t>
  </si>
  <si>
    <t>Сметана</t>
  </si>
  <si>
    <t xml:space="preserve">Выработанная из натурального коровьего молока или сливок, с массовой долей жира не менее 15%, фасованная не менее 250 гр., ГОСТ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5 суток (120 часов) со времени изготовления, упаковка без повреждений. </t>
  </si>
  <si>
    <t>4*</t>
  </si>
  <si>
    <t>5*</t>
  </si>
  <si>
    <t>Индивидуальный предприниматель Ходжаев Давлатхужа Ахмадович</t>
  </si>
  <si>
    <t>Индивидуальный предприниматель Соколова Светлана Владимировна</t>
  </si>
  <si>
    <t>Коммерческое предложение вх. № 2615 от 04.12.2014 г.</t>
  </si>
  <si>
    <t>Общество с ограниченной ответственностью "Склад Восточный"</t>
  </si>
  <si>
    <t>Коммерческое предложение вх. № 2614 от 04.12.2014 г.</t>
  </si>
  <si>
    <t>Общество с ограниченной ответственностью "Сов-Оптторг-Продукт"</t>
  </si>
  <si>
    <t>Коммерческое предложение вх. № 2613 от 04.12.2014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</si>
  <si>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</si>
  <si>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</si>
  <si>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</si>
  <si>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Коммерческое предложение вх. № 2480 от 19.11.2014 г.</t>
  </si>
  <si>
    <t>Итого: Начальная (максимальная) цена контракта: 875 130 (восемьсот семьдесят пять тысяч сто тридцать) рублей 00 копеек</t>
  </si>
  <si>
    <t>Общество с ограниченной ответственностью сельскохозяйственное перерабатывающее предприятие "Югорское"</t>
  </si>
  <si>
    <t>Коммерческое предложение вх. № 2488 от 19.11.2014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</si>
</sst>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/>
    </xf>
    <xf numFmtId="184" fontId="1" fillId="33" borderId="12" xfId="0" applyNumberFormat="1" applyFont="1" applyFill="1" applyBorder="1" applyAlignment="1">
      <alignment horizontal="left" vertical="center"/>
    </xf>
    <xf numFmtId="184" fontId="1" fillId="33" borderId="14" xfId="6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4" xfId="60" applyNumberFormat="1" applyFont="1" applyFill="1" applyBorder="1" applyAlignment="1">
      <alignment horizontal="center" vertical="center"/>
    </xf>
    <xf numFmtId="184" fontId="1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4.710937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9" customFormat="1" ht="17.2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="19" customFormat="1" ht="15"/>
    <row r="5" spans="1:12" s="10" customFormat="1" ht="32.25" customHeight="1">
      <c r="A5" s="39" t="s">
        <v>2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/>
      <c r="H5" s="41"/>
      <c r="I5" s="41"/>
      <c r="J5" s="42"/>
      <c r="K5" s="35" t="s">
        <v>8</v>
      </c>
      <c r="L5" s="35" t="s">
        <v>9</v>
      </c>
    </row>
    <row r="6" spans="1:12" s="10" customFormat="1" ht="14.25" customHeight="1">
      <c r="A6" s="39"/>
      <c r="B6" s="39"/>
      <c r="C6" s="39"/>
      <c r="D6" s="39"/>
      <c r="E6" s="39"/>
      <c r="F6" s="9" t="s">
        <v>10</v>
      </c>
      <c r="G6" s="9" t="s">
        <v>11</v>
      </c>
      <c r="H6" s="9" t="s">
        <v>12</v>
      </c>
      <c r="I6" s="22" t="s">
        <v>20</v>
      </c>
      <c r="J6" s="22" t="s">
        <v>21</v>
      </c>
      <c r="K6" s="36"/>
      <c r="L6" s="36"/>
    </row>
    <row r="7" spans="1:12" s="10" customFormat="1" ht="96" customHeight="1">
      <c r="A7" s="37">
        <v>1</v>
      </c>
      <c r="B7" s="1" t="s">
        <v>15</v>
      </c>
      <c r="C7" s="11" t="s">
        <v>16</v>
      </c>
      <c r="D7" s="1" t="s">
        <v>0</v>
      </c>
      <c r="E7" s="2">
        <v>2200</v>
      </c>
      <c r="F7" s="23">
        <v>265</v>
      </c>
      <c r="G7" s="23">
        <v>405</v>
      </c>
      <c r="H7" s="23">
        <v>427.5</v>
      </c>
      <c r="I7" s="23">
        <v>382.5</v>
      </c>
      <c r="J7" s="23">
        <v>247</v>
      </c>
      <c r="K7" s="28">
        <f>(F7+G7+H7+I7+J7)/5</f>
        <v>345.4</v>
      </c>
      <c r="L7" s="28">
        <f>K7</f>
        <v>345.4</v>
      </c>
    </row>
    <row r="8" spans="1:12" s="13" customFormat="1" ht="13.5" customHeight="1">
      <c r="A8" s="38"/>
      <c r="B8" s="3" t="s">
        <v>13</v>
      </c>
      <c r="C8" s="12"/>
      <c r="D8" s="4"/>
      <c r="E8" s="4"/>
      <c r="F8" s="24"/>
      <c r="G8" s="24"/>
      <c r="H8" s="24"/>
      <c r="I8" s="24"/>
      <c r="J8" s="24"/>
      <c r="K8" s="28"/>
      <c r="L8" s="29">
        <f>K7*E7</f>
        <v>759880</v>
      </c>
    </row>
    <row r="9" spans="1:12" s="10" customFormat="1" ht="96" customHeight="1">
      <c r="A9" s="37">
        <v>2</v>
      </c>
      <c r="B9" s="1" t="s">
        <v>18</v>
      </c>
      <c r="C9" s="11" t="s">
        <v>19</v>
      </c>
      <c r="D9" s="1" t="s">
        <v>0</v>
      </c>
      <c r="E9" s="2">
        <v>500</v>
      </c>
      <c r="F9" s="23">
        <v>300</v>
      </c>
      <c r="G9" s="23">
        <v>217.5</v>
      </c>
      <c r="H9" s="23">
        <v>232</v>
      </c>
      <c r="I9" s="23">
        <v>203</v>
      </c>
      <c r="J9" s="23">
        <v>200</v>
      </c>
      <c r="K9" s="28">
        <f>(F9+G9+H9+I9+J9)/5</f>
        <v>230.5</v>
      </c>
      <c r="L9" s="28">
        <f>K9</f>
        <v>230.5</v>
      </c>
    </row>
    <row r="10" spans="1:12" s="13" customFormat="1" ht="13.5" customHeight="1">
      <c r="A10" s="38"/>
      <c r="B10" s="3" t="s">
        <v>13</v>
      </c>
      <c r="C10" s="12"/>
      <c r="D10" s="4"/>
      <c r="E10" s="4"/>
      <c r="F10" s="24"/>
      <c r="G10" s="24"/>
      <c r="H10" s="24"/>
      <c r="I10" s="24"/>
      <c r="J10" s="24"/>
      <c r="K10" s="25"/>
      <c r="L10" s="27">
        <f>K9*E9</f>
        <v>115250</v>
      </c>
    </row>
    <row r="11" spans="1:12" s="13" customFormat="1" ht="15.75">
      <c r="A11" s="14"/>
      <c r="B11" s="5" t="s">
        <v>14</v>
      </c>
      <c r="C11" s="5"/>
      <c r="D11" s="5"/>
      <c r="E11" s="5"/>
      <c r="F11" s="26"/>
      <c r="G11" s="26"/>
      <c r="H11" s="26"/>
      <c r="I11" s="26"/>
      <c r="J11" s="26"/>
      <c r="K11" s="26"/>
      <c r="L11" s="30">
        <f>L8+L10</f>
        <v>875130</v>
      </c>
    </row>
    <row r="12" spans="1:12" s="10" customFormat="1" ht="15.75">
      <c r="A12" s="17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s="10" customFormat="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s="10" customFormat="1" ht="15" customHeight="1">
      <c r="A14" s="6">
        <v>1</v>
      </c>
      <c r="B14" s="31" t="s">
        <v>22</v>
      </c>
      <c r="C14" s="32"/>
      <c r="D14" s="31" t="s">
        <v>32</v>
      </c>
      <c r="E14" s="34"/>
      <c r="F14" s="34"/>
      <c r="G14" s="34"/>
      <c r="H14" s="34"/>
      <c r="I14" s="34"/>
      <c r="J14" s="34"/>
      <c r="K14" s="34"/>
      <c r="L14" s="32"/>
    </row>
    <row r="15" spans="1:12" s="20" customFormat="1" ht="15.75">
      <c r="A15" s="21">
        <v>2</v>
      </c>
      <c r="B15" s="31" t="s">
        <v>23</v>
      </c>
      <c r="C15" s="34"/>
      <c r="D15" s="33" t="s">
        <v>24</v>
      </c>
      <c r="E15" s="33"/>
      <c r="F15" s="33"/>
      <c r="G15" s="33"/>
      <c r="H15" s="33"/>
      <c r="I15" s="33"/>
      <c r="J15" s="33"/>
      <c r="K15" s="33"/>
      <c r="L15" s="33"/>
    </row>
    <row r="16" spans="1:12" s="10" customFormat="1" ht="15" customHeight="1">
      <c r="A16" s="7">
        <v>3</v>
      </c>
      <c r="B16" s="31" t="s">
        <v>25</v>
      </c>
      <c r="C16" s="32"/>
      <c r="D16" s="33" t="s">
        <v>26</v>
      </c>
      <c r="E16" s="33"/>
      <c r="F16" s="33"/>
      <c r="G16" s="33"/>
      <c r="H16" s="33"/>
      <c r="I16" s="33"/>
      <c r="J16" s="33"/>
      <c r="K16" s="33"/>
      <c r="L16" s="33"/>
    </row>
    <row r="17" spans="1:12" s="10" customFormat="1" ht="15" customHeight="1">
      <c r="A17" s="7">
        <v>4</v>
      </c>
      <c r="B17" s="31" t="s">
        <v>27</v>
      </c>
      <c r="C17" s="32"/>
      <c r="D17" s="33" t="s">
        <v>28</v>
      </c>
      <c r="E17" s="33"/>
      <c r="F17" s="33"/>
      <c r="G17" s="33"/>
      <c r="H17" s="33"/>
      <c r="I17" s="33"/>
      <c r="J17" s="33"/>
      <c r="K17" s="33"/>
      <c r="L17" s="33"/>
    </row>
    <row r="18" spans="1:12" s="10" customFormat="1" ht="15" customHeight="1">
      <c r="A18" s="7">
        <v>5</v>
      </c>
      <c r="B18" s="31" t="s">
        <v>34</v>
      </c>
      <c r="C18" s="32"/>
      <c r="D18" s="33" t="s">
        <v>35</v>
      </c>
      <c r="E18" s="33"/>
      <c r="F18" s="33"/>
      <c r="G18" s="33"/>
      <c r="H18" s="33"/>
      <c r="I18" s="33"/>
      <c r="J18" s="33"/>
      <c r="K18" s="33"/>
      <c r="L18" s="33"/>
    </row>
    <row r="19" spans="1:12" s="10" customFormat="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s="10" customFormat="1" ht="15.75">
      <c r="A20" s="15"/>
      <c r="B20" s="8" t="s">
        <v>29</v>
      </c>
      <c r="C20" s="8"/>
      <c r="D20" s="15"/>
      <c r="E20" s="15"/>
      <c r="F20" s="15"/>
      <c r="G20" s="15"/>
      <c r="H20" s="15"/>
      <c r="I20" s="15"/>
      <c r="J20" s="15"/>
      <c r="K20" s="15"/>
      <c r="L20" s="16"/>
    </row>
    <row r="21" spans="1:12" s="10" customFormat="1" ht="15.75">
      <c r="A21" s="15"/>
      <c r="B21" s="8" t="s">
        <v>30</v>
      </c>
      <c r="C21" s="8"/>
      <c r="D21" s="15"/>
      <c r="E21" s="15"/>
      <c r="F21" s="15"/>
      <c r="G21" s="15"/>
      <c r="H21" s="15"/>
      <c r="I21" s="15"/>
      <c r="J21" s="15"/>
      <c r="K21" s="15"/>
      <c r="L21" s="16"/>
    </row>
    <row r="22" spans="1:12" s="10" customFormat="1" ht="15.75">
      <c r="A22" s="15"/>
      <c r="B22" s="8" t="s">
        <v>31</v>
      </c>
      <c r="C22" s="8"/>
      <c r="D22" s="15"/>
      <c r="E22" s="15"/>
      <c r="F22" s="15"/>
      <c r="G22" s="15"/>
      <c r="H22" s="15"/>
      <c r="I22" s="15"/>
      <c r="J22" s="15"/>
      <c r="K22" s="15"/>
      <c r="L22" s="16"/>
    </row>
  </sheetData>
  <sheetProtection/>
  <mergeCells count="22">
    <mergeCell ref="A2:O2"/>
    <mergeCell ref="A3:O3"/>
    <mergeCell ref="E5:E6"/>
    <mergeCell ref="K5:K6"/>
    <mergeCell ref="C5:C6"/>
    <mergeCell ref="B14:C14"/>
    <mergeCell ref="D14:L14"/>
    <mergeCell ref="B5:B6"/>
    <mergeCell ref="D5:D6"/>
    <mergeCell ref="B15:C15"/>
    <mergeCell ref="D15:L15"/>
    <mergeCell ref="L5:L6"/>
    <mergeCell ref="A7:A8"/>
    <mergeCell ref="A5:A6"/>
    <mergeCell ref="A9:A10"/>
    <mergeCell ref="F5:J5"/>
    <mergeCell ref="B17:C17"/>
    <mergeCell ref="D17:L17"/>
    <mergeCell ref="B18:C18"/>
    <mergeCell ref="D18:L18"/>
    <mergeCell ref="B16:C16"/>
    <mergeCell ref="D16:L16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2014-12-17T09:31:37Z</cp:lastPrinted>
  <dcterms:created xsi:type="dcterms:W3CDTF">1996-10-08T23:32:33Z</dcterms:created>
  <dcterms:modified xsi:type="dcterms:W3CDTF">2014-12-17T09:55:11Z</dcterms:modified>
  <cp:category/>
  <cp:version/>
  <cp:contentType/>
  <cp:contentStatus/>
</cp:coreProperties>
</file>